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<sst xmlns="http://schemas.openxmlformats.org/spreadsheetml/2006/main" count="46" uniqueCount="46">
  <si>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</si>
  <si>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LFA010</t>
  </si>
  <si>
    <t xml:space="preserve">Ud</t>
  </si>
  <si>
    <t xml:space="preserve">Puerta cortafuegos de acero galvanizado.</t>
  </si>
  <si>
    <r>
      <rPr>
        <sz val="8.25"/>
        <color rgb="FF000000"/>
        <rFont val="Arial"/>
        <family val="2"/>
      </rPr>
      <t xml:space="preserve">Puerta cortafuegos de acero galvanizado homologada, EI2 60-C5, de una hoja, modelo Delta "ANDREU", 800x2000 mm de luz y altura de paso, acabado lacado en color blanco, con cierrapuertas para uso moderado modelo Tesa CT 2000D.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</si>
  <si>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</si>
  <si>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</si>
  <si>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</si>
  <si>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</si>
  <si>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</si>
  <si>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</si>
  <si>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</si>
  <si>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mt26pca010j</t>
  </si>
  <si>
    <t xml:space="preserve">Ud</t>
  </si>
  <si>
    <t xml:space="preserve">Puerta cortafuegos pivotante homologada, EI2 60-C5, según UNE-EN 1634-1, de una hoja de 62 mm de espesor, modelo Delta "ANDREU", 800x2000 mm de luz y altura de paso, para un hueco de obra de 900x2050 mm, acabado lacado en color blanco formada por 2 chapas de acero galvanizado de 0,7 mm de espesor, plegadas, ensambladas y montadas, con cámara intermedia de lana de roca de alta densidad y placas de cartón yeso, sobre cerco de acero galvanizado tipo CS5 de 1,2 mm de espesor con garras de anclaje a obra, incluso dos bisagras de doble pala regulables en altura, soldadas al marco y atornilladas a la hoja, según UNE-EN 1935, cerradura embutida de cierre a un punto, escudos, cilindro, llaves y manivelas antienganche RF de nylon color negro.</t>
  </si>
  <si>
    <t xml:space="preserve">mt26pca100ab</t>
  </si>
  <si>
    <t xml:space="preserve">Ud</t>
  </si>
  <si>
    <t xml:space="preserve">Cierrapuertas para uso moderado de puerta cortafuegos de una hoja, modelo Tesa CT 2000D "ANDREU", según UNE-EN 1154.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</si>
  <si>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</si>
  <si>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</si>
  <si>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</si>
  <si>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</si>
  <si>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</si>
  <si>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</si>
  <si>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</si>
  <si>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</si>
  <si>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</si>
  <si>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</si>
  <si>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</si>
  <si>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</si>
  <si>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</si>
  <si>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</si>
  <si>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</si>
  <si>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</si>
  <si>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</si>
  <si>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</si>
  <si>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1935:2002</t>
  </si>
  <si>
    <t xml:space="preserve">Herrajes para la edificación. Bisagras de un solo eje. Requisitos y métodos de ensayo.</t>
  </si>
  <si>
    <t xml:space="preserve">UNE-EN 1935/AC:2004</t>
  </si>
  <si>
    <t xml:space="preserve">UNE-EN 1154:2003</t>
  </si>
  <si>
    <t xml:space="preserve">Herrajes para la edificación. Dispositivos de cierre controlado de puertas. Requisitos y métodos de ensayo.</t>
  </si>
  <si>
    <t xml:space="preserve">EN  1154:1996/A1:2002</t>
  </si>
  <si>
    <t xml:space="preserve">EN  1154:1996/A1:2002/AC:2006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</si>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</sst>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23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201.6</v>
      </c>
      <c r="J10" s="12">
        <f ca="1">ROUND(INDIRECT(ADDRESS(ROW()+(0), COLUMN()+(-3), 1))*INDIRECT(ADDRESS(ROW()+(0), COLUMN()+(-1), 1)), 2)</f>
        <v>201.6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99.36</v>
      </c>
      <c r="J11" s="14">
        <f ca="1">ROUND(INDIRECT(ADDRESS(ROW()+(0), COLUMN()+(-3), 1))*INDIRECT(ADDRESS(ROW()+(0), COLUMN()+(-1), 1)), 2)</f>
        <v>99.36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300.96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0.45</v>
      </c>
      <c r="H14" s="11"/>
      <c r="I14" s="12">
        <v>19.93</v>
      </c>
      <c r="J14" s="12">
        <f ca="1">ROUND(INDIRECT(ADDRESS(ROW()+(0), COLUMN()+(-3), 1))*INDIRECT(ADDRESS(ROW()+(0), COLUMN()+(-1), 1)), 2)</f>
        <v>8.97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0.45</v>
      </c>
      <c r="H15" s="13"/>
      <c r="I15" s="14">
        <v>18.92</v>
      </c>
      <c r="J15" s="14">
        <f ca="1">ROUND(INDIRECT(ADDRESS(ROW()+(0), COLUMN()+(-3), 1))*INDIRECT(ADDRESS(ROW()+(0), COLUMN()+(-1), 1)), 2)</f>
        <v>8.51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17.48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318.44</v>
      </c>
      <c r="J18" s="14">
        <f ca="1">ROUND(INDIRECT(ADDRESS(ROW()+(0), COLUMN()+(-3), 1))*INDIRECT(ADDRESS(ROW()+(0), COLUMN()+(-1), 1))/100, 2)</f>
        <v>6.37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324.81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1.102e+006</v>
      </c>
      <c r="G23" s="29"/>
      <c r="H23" s="29">
        <v>1.122e+006</v>
      </c>
      <c r="I23" s="29"/>
      <c r="J23" s="29"/>
      <c r="K23" s="29">
        <v>1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32" t="s">
        <v>38</v>
      </c>
      <c r="B25" s="32"/>
      <c r="C25" s="32"/>
      <c r="D25" s="32"/>
      <c r="E25" s="32"/>
      <c r="F25" s="33">
        <v>112007</v>
      </c>
      <c r="G25" s="33"/>
      <c r="H25" s="33">
        <v>112007</v>
      </c>
      <c r="I25" s="33"/>
      <c r="J25" s="33"/>
      <c r="K25" s="33"/>
    </row>
    <row r="26" spans="1:11" ht="13.50" thickBot="1" customHeight="1">
      <c r="A26" s="28" t="s">
        <v>39</v>
      </c>
      <c r="B26" s="28"/>
      <c r="C26" s="28"/>
      <c r="D26" s="28"/>
      <c r="E26" s="28"/>
      <c r="F26" s="29">
        <v>1.102e+006</v>
      </c>
      <c r="G26" s="29"/>
      <c r="H26" s="29">
        <v>1.102e+006</v>
      </c>
      <c r="I26" s="29"/>
      <c r="J26" s="29"/>
      <c r="K26" s="29">
        <v>1</v>
      </c>
    </row>
    <row r="27" spans="1:11" ht="13.50" thickBot="1" customHeight="1">
      <c r="A27" s="30" t="s">
        <v>40</v>
      </c>
      <c r="B27" s="30"/>
      <c r="C27" s="30"/>
      <c r="D27" s="30"/>
      <c r="E27" s="30"/>
      <c r="F27" s="31"/>
      <c r="G27" s="31"/>
      <c r="H27" s="31"/>
      <c r="I27" s="31"/>
      <c r="J27" s="31"/>
      <c r="K27" s="31"/>
    </row>
    <row r="28" spans="1:11" ht="13.50" thickBot="1" customHeight="1">
      <c r="A28" s="30" t="s">
        <v>41</v>
      </c>
      <c r="B28" s="30"/>
      <c r="C28" s="30"/>
      <c r="D28" s="30"/>
      <c r="E28" s="30"/>
      <c r="F28" s="31">
        <v>1.102e+006</v>
      </c>
      <c r="G28" s="31"/>
      <c r="H28" s="31">
        <v>1.102e+006</v>
      </c>
      <c r="I28" s="31"/>
      <c r="J28" s="31"/>
      <c r="K28" s="31"/>
    </row>
    <row r="29" spans="1:11" ht="13.50" thickBot="1" customHeight="1">
      <c r="A29" s="32" t="s">
        <v>42</v>
      </c>
      <c r="B29" s="32"/>
      <c r="C29" s="32"/>
      <c r="D29" s="32"/>
      <c r="E29" s="32"/>
      <c r="F29" s="33">
        <v>112010</v>
      </c>
      <c r="G29" s="33"/>
      <c r="H29" s="33">
        <v>112010</v>
      </c>
      <c r="I29" s="33"/>
      <c r="J29" s="33"/>
      <c r="K29" s="33"/>
    </row>
    <row r="32" spans="1:1" ht="33.75" thickBot="1" customHeight="1">
      <c r="A32" s="1" t="s">
        <v>43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45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3"/>
    <mergeCell ref="H23:J23"/>
    <mergeCell ref="K23:K25"/>
    <mergeCell ref="A24:E24"/>
    <mergeCell ref="F24:G24"/>
    <mergeCell ref="H24:J24"/>
    <mergeCell ref="A25:E25"/>
    <mergeCell ref="F25:G25"/>
    <mergeCell ref="H25:J25"/>
    <mergeCell ref="A26:E26"/>
    <mergeCell ref="F26:G26"/>
    <mergeCell ref="H26:J26"/>
    <mergeCell ref="K26:K29"/>
    <mergeCell ref="A27:E27"/>
    <mergeCell ref="F27:G27"/>
    <mergeCell ref="H27:J27"/>
    <mergeCell ref="A28:E28"/>
    <mergeCell ref="F28:G28"/>
    <mergeCell ref="H28:J28"/>
    <mergeCell ref="A29:E29"/>
    <mergeCell ref="F29:G29"/>
    <mergeCell ref="H29:J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